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<sst xmlns="http://schemas.openxmlformats.org/spreadsheetml/2006/main" count="59" uniqueCount="59">
  <si>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</si>
  <si>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</si>
  <si>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</si>
  <si>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Ampit de fàbrica.</t>
  </si>
  <si>
    <r>
      <rPr>
        <sz val="8.25"/>
        <color rgb="FF000000"/>
        <rFont val="Arial"/>
        <family val="2"/>
      </rPr>
      <t xml:space="preserve">Ampit de 1,25 m d'altura de 9 cm d'espessor de fàbrica de maó ceràmic buit triple "CERÁMICA MIRAMAR", per revestir, 23x10,5x9 cm, amb junts horitzontals i verticals de 10 mm d'espessor,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</si>
  <si>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</si>
  <si>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</si>
  <si>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</si>
  <si>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</si>
  <si>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</si>
  <si>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</si>
  <si>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</si>
  <si>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mt04lcm010g</t>
  </si>
  <si>
    <t xml:space="preserve">U</t>
  </si>
  <si>
    <t xml:space="preserve">Maó ceràmic buit triple "CERÁMICA MIRAMAR", per revestir, 23x10,5x9 cm, per a ús en fàbrica protegida (peça P), densitat 790 kg/m³.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</si>
  <si>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</si>
  <si>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</si>
  <si>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</si>
  <si>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</si>
  <si>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</si>
  <si>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</si>
  <si>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mt20ahp010i</t>
  </si>
  <si>
    <t xml:space="preserve">m</t>
  </si>
  <si>
    <t xml:space="preserve">Cavalló prefabricat de formigó de color blanc, per a cobriment de murs, en peces de 500x150x50 mm, amb goteró, i ancoratge metàl·lic d'acer inoxidable en la seva cara inferior.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</si>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</sst>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47.25</v>
      </c>
      <c r="G10" s="11"/>
      <c r="H10" s="11"/>
      <c r="I10" s="12">
        <v>0.07</v>
      </c>
      <c r="J10" s="12">
        <f ca="1">ROUND(INDIRECT(ADDRESS(ROW()+(0), COLUMN()+(-4), 1))*INDIRECT(ADDRESS(ROW()+(0), COLUMN()+(-1), 1)), 2)</f>
        <v>3.31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1"/>
      <c r="H12" s="11"/>
      <c r="I12" s="12">
        <v>30.98</v>
      </c>
      <c r="J12" s="12">
        <f ca="1">ROUND(INDIRECT(ADDRESS(ROW()+(0), COLUMN()+(-4), 1))*INDIRECT(ADDRESS(ROW()+(0), COLUMN()+(-1), 1)), 2)</f>
        <v>6.66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8.92</v>
      </c>
      <c r="J13" s="14">
        <f ca="1">ROUND(INDIRECT(ADDRESS(ROW()+(0), COLUMN()+(-4), 1))*INDIRECT(ADDRESS(ROW()+(0), COLUMN()+(-1), 1)), 2)</f>
        <v>9.37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19.4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0.947</v>
      </c>
      <c r="G16" s="13"/>
      <c r="H16" s="13"/>
      <c r="I16" s="14">
        <v>1.73</v>
      </c>
      <c r="J16" s="14">
        <f ca="1">ROUND(INDIRECT(ADDRESS(ROW()+(0), COLUMN()+(-4), 1))*INDIRECT(ADDRESS(ROW()+(0), COLUMN()+(-1), 1)), 2)</f>
        <v>1.64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1.64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2.647</v>
      </c>
      <c r="G19" s="11"/>
      <c r="H19" s="11"/>
      <c r="I19" s="12">
        <v>25.57</v>
      </c>
      <c r="J19" s="12">
        <f ca="1">ROUND(INDIRECT(ADDRESS(ROW()+(0), COLUMN()+(-4), 1))*INDIRECT(ADDRESS(ROW()+(0), COLUMN()+(-1), 1)), 2)</f>
        <v>67.68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1.323</v>
      </c>
      <c r="G20" s="11"/>
      <c r="H20" s="11"/>
      <c r="I20" s="12">
        <v>22.73</v>
      </c>
      <c r="J20" s="12">
        <f ca="1">ROUND(INDIRECT(ADDRESS(ROW()+(0), COLUMN()+(-4), 1))*INDIRECT(ADDRESS(ROW()+(0), COLUMN()+(-1), 1)), 2)</f>
        <v>30.07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0.305</v>
      </c>
      <c r="G21" s="13"/>
      <c r="H21" s="13"/>
      <c r="I21" s="14">
        <v>21.4</v>
      </c>
      <c r="J21" s="14">
        <f ca="1">ROUND(INDIRECT(ADDRESS(ROW()+(0), COLUMN()+(-4), 1))*INDIRECT(ADDRESS(ROW()+(0), COLUMN()+(-1), 1)), 2)</f>
        <v>6.53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104.28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125.32</v>
      </c>
      <c r="J24" s="14">
        <f ca="1">ROUND(INDIRECT(ADDRESS(ROW()+(0), COLUMN()+(-4), 1))*INDIRECT(ADDRESS(ROW()+(0), COLUMN()+(-1), 1))/100, 2)</f>
        <v>2.51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127.83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>
        <v>1.06202e+006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162011</v>
      </c>
      <c r="H31" s="29">
        <v>162012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