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<sst xmlns="http://schemas.openxmlformats.org/spreadsheetml/2006/main" count="56" uniqueCount="56">
  <si>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</si>
  <si>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EFY040</t>
  </si>
  <si>
    <t xml:space="preserve">m²</t>
  </si>
  <si>
    <t xml:space="preserve">Ataconat amb maó ceràmic en mur de fàbrica.</t>
  </si>
  <si>
    <r>
      <rPr>
        <sz val="8.25"/>
        <color rgb="FF000000"/>
        <rFont val="Arial"/>
        <family val="2"/>
      </rPr>
      <t xml:space="preserve">Ataconat mitjançant maó ceràmic calat Macizo "CERÁMICA MIRAMAR", per revestir, 22x9,5x7 cm, amb junts horitzontals i verticals de 10 mm d'espessor, rebut amb morter de ciment industrial, color gris, M-5, subministrat a granel, per a emplenar els buits existents en mur de fàbrica de 1/2 peu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</si>
  <si>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</si>
  <si>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</si>
  <si>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</si>
  <si>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</si>
  <si>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</si>
  <si>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</si>
  <si>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</si>
  <si>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mt04lcm030a</t>
  </si>
  <si>
    <t xml:space="preserve">U</t>
  </si>
  <si>
    <t xml:space="preserve">Maó ceràmic calat Macizo "CERÁMICA MIRAMAR", per revestir, 22x9,5x7 cm, per a ús en fàbrica protegida (peça P), densitat 860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</si>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</sst>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5.44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56.7</v>
      </c>
      <c r="G10" s="11"/>
      <c r="H10" s="11"/>
      <c r="I10" s="12">
        <v>0.07</v>
      </c>
      <c r="J10" s="12">
        <f ca="1">ROUND(INDIRECT(ADDRESS(ROW()+(0), COLUMN()+(-4), 1))*INDIRECT(ADDRESS(ROW()+(0), COLUMN()+(-1), 1)), 2)</f>
        <v>3.97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0.032</v>
      </c>
      <c r="G12" s="13"/>
      <c r="H12" s="13"/>
      <c r="I12" s="14">
        <v>30.98</v>
      </c>
      <c r="J12" s="14">
        <f ca="1">ROUND(INDIRECT(ADDRESS(ROW()+(0), COLUMN()+(-4), 1))*INDIRECT(ADDRESS(ROW()+(0), COLUMN()+(-1), 1)), 2)</f>
        <v>0.99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4.97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3"/>
      <c r="H15" s="13"/>
      <c r="I15" s="14">
        <v>1.73</v>
      </c>
      <c r="J15" s="14">
        <f ca="1">ROUND(INDIRECT(ADDRESS(ROW()+(0), COLUMN()+(-4), 1))*INDIRECT(ADDRESS(ROW()+(0), COLUMN()+(-1), 1)), 2)</f>
        <v>0.24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0.753</v>
      </c>
      <c r="G18" s="11"/>
      <c r="H18" s="11"/>
      <c r="I18" s="12">
        <v>25.57</v>
      </c>
      <c r="J18" s="12">
        <f ca="1">ROUND(INDIRECT(ADDRESS(ROW()+(0), COLUMN()+(-4), 1))*INDIRECT(ADDRESS(ROW()+(0), COLUMN()+(-1), 1)), 2)</f>
        <v>19.25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0.377</v>
      </c>
      <c r="G19" s="11"/>
      <c r="H19" s="11"/>
      <c r="I19" s="12">
        <v>22.73</v>
      </c>
      <c r="J19" s="12">
        <f ca="1">ROUND(INDIRECT(ADDRESS(ROW()+(0), COLUMN()+(-4), 1))*INDIRECT(ADDRESS(ROW()+(0), COLUMN()+(-1), 1)), 2)</f>
        <v>8.57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0.048</v>
      </c>
      <c r="G20" s="13"/>
      <c r="H20" s="13"/>
      <c r="I20" s="14">
        <v>21.4</v>
      </c>
      <c r="J20" s="14">
        <f ca="1">ROUND(INDIRECT(ADDRESS(ROW()+(0), COLUMN()+(-4), 1))*INDIRECT(ADDRESS(ROW()+(0), COLUMN()+(-1), 1)), 2)</f>
        <v>1.03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28.85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34.06</v>
      </c>
      <c r="J23" s="14">
        <f ca="1">ROUND(INDIRECT(ADDRESS(ROW()+(0), COLUMN()+(-4), 1))*INDIRECT(ADDRESS(ROW()+(0), COLUMN()+(-1), 1))/100, 2)</f>
        <v>0.68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34.74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1.06202e+006</v>
      </c>
      <c r="H28" s="29">
        <v>1.06202e+006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162011</v>
      </c>
      <c r="H30" s="29">
        <v>162012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