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<sst xmlns="http://schemas.openxmlformats.org/spreadsheetml/2006/main" count="65" uniqueCount="65">
  <si>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</si>
  <si>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EFE020</t>
  </si>
  <si>
    <t xml:space="preserve">m²</t>
  </si>
  <si>
    <t xml:space="preserve">Volta de fàbrica de maó ceràmic.</t>
  </si>
  <si>
    <r>
      <rPr>
        <sz val="8.25"/>
        <color rgb="FF000000"/>
        <rFont val="Arial"/>
        <family val="2"/>
      </rPr>
      <t xml:space="preserve">Volta estructural de canó, de directriu recta, realitzada amb fàbrica de 1/2 peu de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</si>
  <si>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</si>
  <si>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</si>
  <si>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</si>
  <si>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</si>
  <si>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</si>
  <si>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</si>
  <si>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</si>
  <si>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</si>
  <si>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</si>
  <si>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</si>
  <si>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</si>
  <si>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</si>
  <si>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</si>
  <si>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</si>
  <si>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</si>
  <si>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</si>
  <si>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mt08cim040c</t>
  </si>
  <si>
    <t xml:space="preserve">m²</t>
  </si>
  <si>
    <t xml:space="preserve">Cintra de fusta de pi, dimensionada per suportar una càrrega màxima de treball de 400 kg/m², per a formació de volta estructural de canó.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</si>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</sst>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5.61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59.195</v>
      </c>
      <c r="G10" s="11"/>
      <c r="H10" s="11"/>
      <c r="I10" s="12">
        <v>0.35</v>
      </c>
      <c r="J10" s="12">
        <f ca="1">ROUND(INDIRECT(ADDRESS(ROW()+(0), COLUMN()+(-4), 1))*INDIRECT(ADDRESS(ROW()+(0), COLUMN()+(-1), 1)), 2)</f>
        <v>20.72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0.053</v>
      </c>
      <c r="G12" s="11"/>
      <c r="H12" s="11"/>
      <c r="I12" s="12">
        <v>30.98</v>
      </c>
      <c r="J12" s="12">
        <f ca="1">ROUND(INDIRECT(ADDRESS(ROW()+(0), COLUMN()+(-4), 1))*INDIRECT(ADDRESS(ROW()+(0), COLUMN()+(-1), 1)), 2)</f>
        <v>1.64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55.8</v>
      </c>
      <c r="J13" s="14">
        <f ca="1">ROUND(INDIRECT(ADDRESS(ROW()+(0), COLUMN()+(-4), 1))*INDIRECT(ADDRESS(ROW()+(0), COLUMN()+(-1), 1)), 2)</f>
        <v>55.8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78.18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3"/>
      <c r="H16" s="13"/>
      <c r="I16" s="14">
        <v>1.73</v>
      </c>
      <c r="J16" s="14">
        <f ca="1">ROUND(INDIRECT(ADDRESS(ROW()+(0), COLUMN()+(-4), 1))*INDIRECT(ADDRESS(ROW()+(0), COLUMN()+(-1), 1)), 2)</f>
        <v>0.35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0.35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1.074</v>
      </c>
      <c r="G19" s="11"/>
      <c r="H19" s="11"/>
      <c r="I19" s="12">
        <v>25.57</v>
      </c>
      <c r="J19" s="12">
        <f ca="1">ROUND(INDIRECT(ADDRESS(ROW()+(0), COLUMN()+(-4), 1))*INDIRECT(ADDRESS(ROW()+(0), COLUMN()+(-1), 1)), 2)</f>
        <v>27.46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1.053</v>
      </c>
      <c r="G20" s="11"/>
      <c r="H20" s="11"/>
      <c r="I20" s="12">
        <v>22.73</v>
      </c>
      <c r="J20" s="12">
        <f ca="1">ROUND(INDIRECT(ADDRESS(ROW()+(0), COLUMN()+(-4), 1))*INDIRECT(ADDRESS(ROW()+(0), COLUMN()+(-1), 1)), 2)</f>
        <v>23.93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0.722</v>
      </c>
      <c r="G21" s="11"/>
      <c r="H21" s="11"/>
      <c r="I21" s="12">
        <v>21.4</v>
      </c>
      <c r="J21" s="12">
        <f ca="1">ROUND(INDIRECT(ADDRESS(ROW()+(0), COLUMN()+(-4), 1))*INDIRECT(ADDRESS(ROW()+(0), COLUMN()+(-1), 1)), 2)</f>
        <v>15.45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0.263</v>
      </c>
      <c r="G22" s="11"/>
      <c r="H22" s="11"/>
      <c r="I22" s="12">
        <v>26.02</v>
      </c>
      <c r="J22" s="12">
        <f ca="1">ROUND(INDIRECT(ADDRESS(ROW()+(0), COLUMN()+(-4), 1))*INDIRECT(ADDRESS(ROW()+(0), COLUMN()+(-1), 1)), 2)</f>
        <v>6.84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0.263</v>
      </c>
      <c r="G23" s="13"/>
      <c r="H23" s="13"/>
      <c r="I23" s="14">
        <v>22.91</v>
      </c>
      <c r="J23" s="14">
        <f ca="1">ROUND(INDIRECT(ADDRESS(ROW()+(0), COLUMN()+(-4), 1))*INDIRECT(ADDRESS(ROW()+(0), COLUMN()+(-1), 1)), 2)</f>
        <v>6.03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79.71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1)),INDIRECT(ADDRESS(ROW()+(-9), COLUMN()+(1), 1)),INDIRECT(ADDRESS(ROW()+(-12), COLUMN()+(1), 1))), 2)</f>
        <v>158.24</v>
      </c>
      <c r="J26" s="14">
        <f ca="1">ROUND(INDIRECT(ADDRESS(ROW()+(0), COLUMN()+(-4), 1))*INDIRECT(ADDRESS(ROW()+(0), COLUMN()+(-1), 1))/100, 2)</f>
        <v>3.16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1)),INDIRECT(ADDRESS(ROW()+(-10), COLUMN()+(0), 1)),INDIRECT(ADDRESS(ROW()+(-13), COLUMN()+(0), 1))), 2)</f>
        <v>161.4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162011</v>
      </c>
      <c r="H33" s="29">
        <v>162012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